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Q:\PRIV\chess\Passanten\2018\"/>
    </mc:Choice>
  </mc:AlternateContent>
  <bookViews>
    <workbookView xWindow="0" yWindow="0" windowWidth="17980" windowHeight="12540"/>
  </bookViews>
  <sheets>
    <sheet name="Övergripande planering" sheetId="1" r:id="rId1"/>
    <sheet name="Varje enskilt träningstillfälle" sheetId="2" r:id="rId2"/>
    <sheet name="Aktivitetsavslutningen" sheetId="3" r:id="rId3"/>
  </sheets>
  <definedNames>
    <definedName name="Kalender_År">'Övergripande planering'!$I$1</definedName>
    <definedName name="_xlnm.Print_Titles" localSheetId="0">'Övergripande planering'!$3:$3</definedName>
    <definedName name="Rubrik1">AttGöraLista[[#Headers],[Uppgift]]</definedName>
  </definedNames>
  <calcPr calcId="162913"/>
</workbook>
</file>

<file path=xl/calcChain.xml><?xml version="1.0" encoding="utf-8"?>
<calcChain xmlns="http://schemas.openxmlformats.org/spreadsheetml/2006/main">
  <c r="H10" i="1" l="1"/>
  <c r="H9" i="1"/>
  <c r="H8" i="1"/>
  <c r="I1" i="1" l="1"/>
  <c r="F4" i="1" s="1"/>
  <c r="E6" i="1" l="1"/>
  <c r="F6" i="1" s="1"/>
  <c r="H6" i="1" s="1"/>
  <c r="E7" i="1"/>
  <c r="F7" i="1" s="1"/>
  <c r="H7" i="1" s="1"/>
  <c r="E4" i="1"/>
  <c r="H4" i="1" s="1"/>
  <c r="E5" i="1"/>
  <c r="F5" i="1" s="1"/>
  <c r="H5" i="1" s="1"/>
</calcChain>
</file>

<file path=xl/sharedStrings.xml><?xml version="1.0" encoding="utf-8"?>
<sst xmlns="http://schemas.openxmlformats.org/spreadsheetml/2006/main" count="30" uniqueCount="29">
  <si>
    <t>Uppgift</t>
  </si>
  <si>
    <t xml:space="preserve">Status </t>
  </si>
  <si>
    <t>Ej påbörjat</t>
  </si>
  <si>
    <t>Slutfört</t>
  </si>
  <si>
    <t>Pågår</t>
  </si>
  <si>
    <t xml:space="preserve">Startdatum </t>
  </si>
  <si>
    <t xml:space="preserve">Förfallodatum </t>
  </si>
  <si>
    <t>% slutfört</t>
  </si>
  <si>
    <t>Klar/försenad?</t>
  </si>
  <si>
    <t>Anteckningar</t>
  </si>
  <si>
    <t>ATT GÖRA-LISTA - UNGDOMSVERKSAMHETEN - 2018</t>
  </si>
  <si>
    <t>Boka lokal till höstterminen</t>
  </si>
  <si>
    <t>Vårterminen bokas separat under hösten.</t>
  </si>
  <si>
    <t>Skapa träningsschema för höst terminen</t>
  </si>
  <si>
    <t>Tillse att bemanning till varje tillfälle</t>
  </si>
  <si>
    <t>Ansvara för utdelning av inpassering / nyckel.</t>
  </si>
  <si>
    <t>Föra närvarolista</t>
  </si>
  <si>
    <t>Köpa fika</t>
  </si>
  <si>
    <t>Utföra schackträning</t>
  </si>
  <si>
    <t>AKTIVITETER</t>
  </si>
  <si>
    <t>Rapportera närvaro</t>
  </si>
  <si>
    <t xml:space="preserve">BESKRIVNING </t>
  </si>
  <si>
    <t>Uppdatera kommunens data system med närvarolistan</t>
  </si>
  <si>
    <t xml:space="preserve">KOMMENTARER </t>
  </si>
  <si>
    <t>Logga på …..</t>
  </si>
  <si>
    <t>Träning 1</t>
  </si>
  <si>
    <t>Träning 2</t>
  </si>
  <si>
    <t>Träning 3</t>
  </si>
  <si>
    <t>Ansvarig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</si>
</sst>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Klar&quot;;&quot;&quot;;&quot;Försenad&quot;"/>
    <numFmt numFmtId="169" formatCode="0&quot; &quot;%"/>
  </numFmts>
  <fonts count="10" x14ac:knownFonts="1">
    <font>
      <sz val="11"/>
      <color theme="1" tint="4.9989318521683403E-2"/>
      <name val="Century Gothic"/>
      <family val="1"/>
      <scheme val="minor"/>
    </font>
    <font>
      <sz val="8"/>
      <name val="Century Gothic"/>
      <family val="2"/>
      <scheme val="minor"/>
    </font>
    <font>
      <b/>
      <sz val="11"/>
      <color theme="0"/>
      <name val="Century Gothic"/>
      <family val="1"/>
      <scheme val="major"/>
    </font>
    <font>
      <sz val="36"/>
      <color theme="0"/>
      <name val="Century Gothic"/>
      <family val="1"/>
      <scheme val="major"/>
    </font>
    <font>
      <b/>
      <sz val="11"/>
      <color theme="3"/>
      <name val="Century Gothic"/>
      <family val="2"/>
      <scheme val="minor"/>
    </font>
    <font>
      <sz val="11"/>
      <color theme="1" tint="4.9989318521683403E-2"/>
      <name val="Century Gothic"/>
      <family val="1"/>
      <scheme val="minor"/>
    </font>
    <font>
      <sz val="11"/>
      <color theme="3"/>
      <name val="Century Gothic"/>
      <family val="1"/>
      <scheme val="minor"/>
    </font>
    <font>
      <sz val="16"/>
      <color theme="0"/>
      <name val="Century Gothic"/>
      <family val="1"/>
      <scheme val="minor"/>
    </font>
    <font>
      <sz val="24"/>
      <color theme="0"/>
      <name val="Century Gothic"/>
      <family val="2"/>
      <scheme val="major"/>
    </font>
    <font>
      <b/>
      <sz val="11"/>
      <color theme="1" tint="4.9989318521683403E-2"/>
      <name val="Century Gothic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-0.2499465926084170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CC"/>
      </patternFill>
    </fill>
    <fill>
      <gradientFill>
        <stop position="0">
          <color theme="8" tint="-0.49803155613879818"/>
        </stop>
        <stop position="0.5">
          <color theme="8" tint="0.40000610370189521"/>
        </stop>
        <stop position="1">
          <color theme="8" tint="-0.49803155613879818"/>
        </stop>
      </gradient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theme="0" tint="-0.24994659260841701"/>
      </right>
      <top/>
      <bottom/>
      <diagonal/>
    </border>
  </borders>
  <cellStyleXfs count="15">
    <xf numFmtId="0" fontId="0" fillId="0" borderId="0">
      <alignment horizontal="left" vertical="center" wrapText="1" indent="1"/>
    </xf>
    <xf numFmtId="0" fontId="3" fillId="6" borderId="0" applyNumberFormat="0" applyBorder="0" applyProtection="0">
      <alignment horizontal="left" vertical="center" indent="2"/>
    </xf>
    <xf numFmtId="0" fontId="2" fillId="2" borderId="0" applyNumberFormat="0" applyBorder="0" applyProtection="0">
      <alignment horizontal="center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5" borderId="1" applyNumberFormat="0" applyFont="0" applyAlignment="0" applyProtection="0"/>
    <xf numFmtId="14" fontId="5" fillId="0" borderId="0">
      <alignment horizontal="left" vertical="center" indent="1"/>
    </xf>
    <xf numFmtId="9" fontId="5" fillId="0" borderId="0" applyFont="0" applyFill="0" applyBorder="0" applyProtection="0">
      <alignment horizontal="right" vertical="center" indent="1"/>
    </xf>
    <xf numFmtId="168" fontId="6" fillId="0" borderId="0" applyFill="0" applyBorder="0">
      <alignment horizontal="center" vertical="center"/>
    </xf>
    <xf numFmtId="0" fontId="7" fillId="3" borderId="0">
      <alignment horizontal="left" vertical="center" indent="2"/>
    </xf>
  </cellStyleXfs>
  <cellXfs count="12">
    <xf numFmtId="0" fontId="0" fillId="0" borderId="0" xfId="0">
      <alignment horizontal="left" vertical="center" wrapText="1" indent="1"/>
    </xf>
    <xf numFmtId="14" fontId="5" fillId="0" borderId="0" xfId="11">
      <alignment horizontal="left" vertical="center" indent="1"/>
    </xf>
    <xf numFmtId="0" fontId="7" fillId="3" borderId="0" xfId="14">
      <alignment horizontal="left" vertical="center" indent="2"/>
    </xf>
    <xf numFmtId="168" fontId="6" fillId="0" borderId="0" xfId="13">
      <alignment horizontal="center" vertical="center"/>
    </xf>
    <xf numFmtId="169" fontId="0" fillId="0" borderId="0" xfId="12" applyNumberFormat="1" applyFont="1">
      <alignment horizontal="right" vertical="center" indent="1"/>
    </xf>
    <xf numFmtId="0" fontId="0" fillId="0" borderId="2" xfId="0" applyBorder="1">
      <alignment horizontal="left" vertical="center" wrapText="1" indent="1"/>
    </xf>
    <xf numFmtId="0" fontId="9" fillId="0" borderId="0" xfId="0" applyFont="1">
      <alignment horizontal="left" vertical="center" wrapText="1" indent="1"/>
    </xf>
    <xf numFmtId="0" fontId="0" fillId="0" borderId="0" xfId="0" applyFill="1" applyBorder="1">
      <alignment horizontal="left" vertical="center" wrapText="1" indent="1"/>
    </xf>
    <xf numFmtId="0" fontId="0" fillId="0" borderId="0" xfId="0" applyFill="1">
      <alignment horizontal="left" vertical="center" wrapText="1" indent="1"/>
    </xf>
    <xf numFmtId="14" fontId="5" fillId="0" borderId="0" xfId="11" applyFill="1">
      <alignment horizontal="left" vertical="center" indent="1"/>
    </xf>
    <xf numFmtId="0" fontId="8" fillId="6" borderId="0" xfId="1" applyFont="1">
      <alignment horizontal="left" vertical="center" indent="2"/>
    </xf>
    <xf numFmtId="0" fontId="3" fillId="6" borderId="0" xfId="1">
      <alignment horizontal="left" vertical="center" indent="2"/>
    </xf>
  </cellXfs>
  <cellStyles count="15">
    <cellStyle name="Comma" xfId="5" builtinId="3" customBuiltin="1"/>
    <cellStyle name="Comma [0]" xfId="6" builtinId="6" customBuiltin="1"/>
    <cellStyle name="Currency" xfId="7" builtinId="4" customBuiltin="1"/>
    <cellStyle name="Currency [0]" xfId="8" builtinId="7" customBuiltin="1"/>
    <cellStyle name="Datum" xfId="11"/>
    <cellStyle name="Heading 1" xfId="2" builtinId="16" customBuiltin="1"/>
    <cellStyle name="Heading 2" xfId="3" builtinId="17" customBuiltin="1"/>
    <cellStyle name="Heading 3" xfId="4" builtinId="18" customBuiltin="1"/>
    <cellStyle name="Heading 4" xfId="9" builtinId="19" customBuiltin="1"/>
    <cellStyle name="Kalenderår" xfId="14"/>
    <cellStyle name="Klar/Försenad" xfId="13"/>
    <cellStyle name="Normal" xfId="0" builtinId="0" customBuiltin="1"/>
    <cellStyle name="Note" xfId="10" builtinId="10" customBuiltin="1"/>
    <cellStyle name="Percent" xfId="12" builtinId="5" customBuiltin="1"/>
    <cellStyle name="Title" xfId="1" builtinId="15" customBuiltin="1"/>
  </cellStyles>
  <dxfs count="16">
    <dxf>
      <numFmt numFmtId="169" formatCode="0&quot; &quot;%"/>
    </dxf>
    <dxf>
      <fill>
        <patternFill patternType="none">
          <fgColor indexed="64"/>
          <bgColor indexed="65"/>
        </patternFill>
      </fill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6"/>
        </top>
        <bottom style="thin">
          <color theme="6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39997558519241921"/>
        </top>
      </border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ck">
          <color theme="7" tint="0.39994506668294322"/>
        </top>
        <bottom style="thin">
          <color theme="6" tint="0.39997558519241921"/>
        </bottom>
      </border>
    </dxf>
    <dxf>
      <fill>
        <patternFill>
          <bgColor theme="3" tint="0.79998168889431442"/>
        </patternFill>
      </fill>
    </dxf>
    <dxf>
      <font>
        <b/>
        <i val="0"/>
        <color theme="0"/>
      </font>
      <fill>
        <patternFill>
          <bgColor theme="3"/>
        </patternFill>
      </fill>
      <border>
        <top style="thick">
          <color theme="0"/>
        </top>
        <vertical style="thin">
          <color theme="0"/>
        </vertical>
      </border>
    </dxf>
    <dxf>
      <border>
        <vertical style="thin">
          <color theme="0" tint="-0.24994659260841701"/>
        </vertical>
      </border>
    </dxf>
  </dxfs>
  <tableStyles count="2" defaultTableStyle="Att göra-lista" defaultPivotStyle="PivotStyleMedium13">
    <tableStyle name="Att göra-lista" pivot="0" count="3">
      <tableStyleElement type="wholeTable" dxfId="15"/>
      <tableStyleElement type="headerRow" dxfId="14"/>
      <tableStyleElement type="secondRowStripe" dxfId="13"/>
    </tableStyle>
    <tableStyle name="Att göra-lista Pivot: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1543048</xdr:colOff>
      <xdr:row>1</xdr:row>
      <xdr:rowOff>0</xdr:rowOff>
    </xdr:from>
    <xdr:to>
      <xdr:col>8</xdr:col>
      <xdr:colOff>1097278</xdr:colOff>
      <xdr:row>1</xdr:row>
      <xdr:rowOff>908685</xdr:rowOff>
    </xdr:to>
    <xdr:sp macro="" textlink="">
      <xdr:nvSpPr>
        <xdr:cNvPr id="4" name="Att göra År" descr="Tabbmarkör för år">
          <a:extLst>
            <a:ext uri="{FF2B5EF4-FFF2-40B4-BE49-F238E27FC236}">
              <a16:creationId xmlns:a16="http://schemas.microsoft.com/office/drawing/2014/main" id="{393B2DC2-9E53-4F1A-94BC-FD94F8128FB3}"/>
            </a:ext>
          </a:extLst>
        </xdr:cNvPr>
        <xdr:cNvSpPr/>
      </xdr:nvSpPr>
      <xdr:spPr>
        <a:xfrm>
          <a:off x="9925048" y="381000"/>
          <a:ext cx="1097280" cy="908685"/>
        </a:xfrm>
        <a:prstGeom prst="rect">
          <a:avLst/>
        </a:prstGeom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 rtl="0"/>
          <a:endParaRPr lang="en-US" sz="1600">
            <a:solidFill>
              <a:schemeClr val="bg1"/>
            </a:solidFill>
            <a:latin typeface="+mj-lt"/>
          </a:endParaRPr>
        </a:p>
      </xdr:txBody>
    </xdr:sp>
    <xdr:clientData/>
  </xdr:twoCellAnchor>
  <xdr:twoCellAnchor>
    <xdr:from>
      <xdr:col>8</xdr:col>
      <xdr:colOff>1095375</xdr:colOff>
      <xdr:row>0</xdr:row>
      <xdr:rowOff>0</xdr:rowOff>
    </xdr:from>
    <xdr:to>
      <xdr:col>9</xdr:col>
      <xdr:colOff>38100</xdr:colOff>
      <xdr:row>1</xdr:row>
      <xdr:rowOff>0</xdr:rowOff>
    </xdr:to>
    <xdr:sp macro="" textlink="">
      <xdr:nvSpPr>
        <xdr:cNvPr id="3" name="Att göra År" descr="Cellfyllning figu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020425" y="0"/>
          <a:ext cx="1276350" cy="3810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lIns="0" rIns="0" bIns="91440" rtlCol="0" anchor="b"/>
        <a:lstStyle/>
        <a:p>
          <a:pPr algn="ctr" rtl="0"/>
          <a:endParaRPr lang="en-US" sz="1600">
            <a:solidFill>
              <a:schemeClr val="bg1"/>
            </a:solidFill>
            <a:latin typeface="+mj-lt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id="4" name="AttGöraLista" displayName="AttGöraLista" ref="B3:I10" totalsRowShown="0" headerRowCellStyle="Normal" dataCellStyle="Normal">
  <autoFilter ref="B3:I10"/>
  <tableColumns count="8">
    <tableColumn id="1" name="Uppgift" dataCellStyle="Normal"/>
    <tableColumn id="2" name="Ansvarig" dataDxfId="1"/>
    <tableColumn id="4" name="Status " dataCellStyle="Normal"/>
    <tableColumn id="6" name="Startdatum " dataCellStyle="Datum"/>
    <tableColumn id="7" name="Förfallodatum " dataCellStyle="Datum"/>
    <tableColumn id="5" name="% slutfört" dataDxfId="0"/>
    <tableColumn id="9" name="Klar/försenad?" dataCellStyle="Klar/Försenad">
      <calculatedColumnFormula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calculatedColumnFormula>
    </tableColumn>
    <tableColumn id="10" name="Anteckningar" dataCellStyle="Normal"/>
  </tableColumns>
  <tableStyleInfo name="Att göra-lista" showFirstColumn="0" showLastColumn="0" showRowStripes="1" showColumnStripes="0"/>
  <extLst>
    <ext xmlns:x14="http://schemas.microsoft.com/office/spreadsheetml/2009/9/main" uri="{504A1905-F514-4f6f-8877-14C23A59335A}">
      <x14:table altTextSummary="En att göra-lista med Aktivitet, Prioritet, Status, Startdatum, Förfallodatum, % slutfört, Klar/försenad och Anteckningar"/>
    </ext>
  </extLst>
</table>
</file>

<file path=xl/theme/theme1.xml><?xml version="1.0" encoding="utf-8"?>
<a:theme xmlns:a="http://schemas.openxmlformats.org/drawingml/2006/main" name="To-Do List">
  <a:themeElements>
    <a:clrScheme name="To-Do List">
      <a:dk1>
        <a:sysClr val="windowText" lastClr="000000"/>
      </a:dk1>
      <a:lt1>
        <a:sysClr val="window" lastClr="FFFFFF"/>
      </a:lt1>
      <a:dk2>
        <a:srgbClr val="2A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F9C9D"/>
      </a:accent5>
      <a:accent6>
        <a:srgbClr val="9E5E9B"/>
      </a:accent6>
      <a:hlink>
        <a:srgbClr val="5F9C9D"/>
      </a:hlink>
      <a:folHlink>
        <a:srgbClr val="9E5E9B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larity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86000"/>
                <a:satMod val="140000"/>
              </a:schemeClr>
            </a:gs>
            <a:gs pos="45000">
              <a:schemeClr val="phClr">
                <a:tint val="48000"/>
                <a:satMod val="150000"/>
              </a:schemeClr>
            </a:gs>
            <a:gs pos="100000">
              <a:schemeClr val="phClr">
                <a:tint val="28000"/>
                <a:satMod val="16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70000"/>
                <a:satMod val="150000"/>
              </a:schemeClr>
            </a:gs>
            <a:gs pos="34000">
              <a:schemeClr val="phClr">
                <a:shade val="70000"/>
                <a:satMod val="140000"/>
              </a:schemeClr>
            </a:gs>
            <a:gs pos="70000">
              <a:schemeClr val="phClr">
                <a:tint val="100000"/>
                <a:shade val="90000"/>
                <a:satMod val="140000"/>
              </a:schemeClr>
            </a:gs>
            <a:gs pos="100000">
              <a:schemeClr val="phClr">
                <a:tint val="100000"/>
                <a:shade val="100000"/>
                <a:sat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26425" cap="flat" cmpd="sng" algn="ctr">
          <a:solidFill>
            <a:schemeClr val="phClr"/>
          </a:solidFill>
          <a:prstDash val="solid"/>
        </a:ln>
        <a:ln w="444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5100000"/>
            </a:lightRig>
          </a:scene3d>
          <a:sp3d contourW="6350">
            <a:bevelT w="29210" h="12700"/>
            <a:contourClr>
              <a:schemeClr val="phClr">
                <a:shade val="3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I10"/>
  <sheetViews>
    <sheetView showGridLines="0" tabSelected="1" topLeftCell="A4" zoomScaleNormal="100" workbookViewId="0">
      <selection activeCell="E5" sqref="E5"/>
    </sheetView>
  </sheetViews>
  <sheetFormatPr defaultColWidth="8.75" defaultRowHeight="30" customHeight="1" x14ac:dyDescent="0.25"/>
  <cols>
    <col min="1" max="1" width="2.6640625" customWidth="1"/>
    <col min="2" max="3" width="20.6640625" customWidth="1"/>
    <col min="4" max="4" width="18.25" customWidth="1"/>
    <col min="5" max="5" width="16.6640625" customWidth="1"/>
    <col min="6" max="6" width="19.6640625" customWidth="1"/>
    <col min="7" max="7" width="18.6640625" customWidth="1"/>
    <col min="8" max="8" width="20.25" customWidth="1"/>
    <col min="9" max="9" width="30.6640625" customWidth="1"/>
    <col min="10" max="10" width="2.6640625" customWidth="1"/>
  </cols>
  <sheetData>
    <row r="1" spans="1:9" ht="30" customHeight="1" x14ac:dyDescent="0.25">
      <c r="A1">
        <v>2018</v>
      </c>
      <c r="I1" s="2">
        <f ca="1">YEAR(TODAY())</f>
        <v>2018</v>
      </c>
    </row>
    <row r="2" spans="1:9" ht="84" customHeight="1" x14ac:dyDescent="0.25">
      <c r="B2" s="10" t="s">
        <v>10</v>
      </c>
      <c r="C2" s="10"/>
      <c r="D2" s="11"/>
      <c r="E2" s="11"/>
      <c r="F2" s="11"/>
      <c r="G2" s="11"/>
      <c r="H2" s="11"/>
      <c r="I2" s="11"/>
    </row>
    <row r="3" spans="1:9" ht="30" customHeight="1" x14ac:dyDescent="0.25">
      <c r="B3" t="s">
        <v>0</v>
      </c>
      <c r="C3" t="s">
        <v>28</v>
      </c>
      <c r="D3" t="s">
        <v>1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4" spans="1:9" ht="30" customHeight="1" x14ac:dyDescent="0.25">
      <c r="B4" t="s">
        <v>11</v>
      </c>
      <c r="D4" t="s">
        <v>2</v>
      </c>
      <c r="E4" s="1">
        <f ca="1">DATE(Kalender_År, 11, 29)</f>
        <v>43433</v>
      </c>
      <c r="F4" s="1">
        <f ca="1">DATE(Kalender_År, 11, 29)</f>
        <v>43433</v>
      </c>
      <c r="G4" s="4">
        <v>1</v>
      </c>
      <c r="H4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  <c r="I4" t="s">
        <v>12</v>
      </c>
    </row>
    <row r="5" spans="1:9" ht="40.5" x14ac:dyDescent="0.25">
      <c r="B5" t="s">
        <v>13</v>
      </c>
      <c r="D5" t="s">
        <v>3</v>
      </c>
      <c r="E5" s="1">
        <f ca="1">DATE(Kalender_År, 11, 19)</f>
        <v>43423</v>
      </c>
      <c r="F5" s="1">
        <f ca="1">AttGöraLista[[#This Row],[Startdatum ]]+30</f>
        <v>43453</v>
      </c>
      <c r="G5" s="4">
        <v>1</v>
      </c>
      <c r="H5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1</v>
      </c>
    </row>
    <row r="6" spans="1:9" ht="30" customHeight="1" x14ac:dyDescent="0.25">
      <c r="B6" t="s">
        <v>14</v>
      </c>
      <c r="D6" t="s">
        <v>4</v>
      </c>
      <c r="E6" s="1">
        <f ca="1">DATE(Kalender_År, 11, 9)</f>
        <v>43413</v>
      </c>
      <c r="F6" s="1">
        <f ca="1">AttGöraLista[[#This Row],[Startdatum ]]+45</f>
        <v>43458</v>
      </c>
      <c r="G6" s="4">
        <v>0.5</v>
      </c>
      <c r="H6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</row>
    <row r="7" spans="1:9" ht="40.5" x14ac:dyDescent="0.25">
      <c r="B7" t="s">
        <v>15</v>
      </c>
      <c r="D7" t="s">
        <v>2</v>
      </c>
      <c r="E7" s="1">
        <f ca="1">DATE(Kalender_År, 12, 29)</f>
        <v>43463</v>
      </c>
      <c r="F7" s="1">
        <f ca="1">AttGöraLista[[#This Row],[Startdatum ]]+55</f>
        <v>43518</v>
      </c>
      <c r="G7" s="4">
        <v>0</v>
      </c>
      <c r="H7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</row>
    <row r="8" spans="1:9" ht="30" customHeight="1" x14ac:dyDescent="0.25">
      <c r="B8" s="8" t="s">
        <v>25</v>
      </c>
      <c r="C8" s="8"/>
      <c r="D8" s="8"/>
      <c r="E8" s="9"/>
      <c r="F8" s="9"/>
      <c r="G8" s="4"/>
      <c r="H8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  <c r="I8" s="8"/>
    </row>
    <row r="9" spans="1:9" ht="30" customHeight="1" x14ac:dyDescent="0.25">
      <c r="B9" s="8" t="s">
        <v>26</v>
      </c>
      <c r="C9" s="8"/>
      <c r="D9" s="8"/>
      <c r="E9" s="9"/>
      <c r="F9" s="9"/>
      <c r="G9" s="4"/>
      <c r="H9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  <c r="I9" s="8"/>
    </row>
    <row r="10" spans="1:9" ht="30" customHeight="1" x14ac:dyDescent="0.25">
      <c r="B10" s="8" t="s">
        <v>27</v>
      </c>
      <c r="C10" s="8"/>
      <c r="D10" s="8"/>
      <c r="E10" s="9"/>
      <c r="F10" s="9"/>
      <c r="G10" s="4"/>
      <c r="H10" s="3">
        <f ca="1">IF(AND(AttGöraLista[[#This Row],[Status ]]="Slutfört",AttGöraLista[[#This Row],[% slutfört]]=1),1,IF(ISBLANK(AttGöraLista[[#This Row],[Förfallodatum ]]),-1,IF(AND(AttGöraLista[[#This Row],[Status ]]&lt;&gt;"Slutfört",TODAY()&gt;AttGöraLista[[#This Row],[Förfallodatum ]]),0,-1)))</f>
        <v>-1</v>
      </c>
      <c r="I10" s="8"/>
    </row>
  </sheetData>
  <mergeCells count="1">
    <mergeCell ref="B2:I2"/>
  </mergeCells>
  <phoneticPr fontId="1" type="noConversion"/>
  <conditionalFormatting sqref="G4:G10">
    <cfRule type="dataBar" priority="73">
      <dataBar>
        <cfvo type="min"/>
        <cfvo type="max"/>
        <color theme="3" tint="0.39997558519241921"/>
      </dataBar>
      <extLst>
        <ext xmlns:x14="http://schemas.microsoft.com/office/spreadsheetml/2009/9/main" uri="{B025F937-C7B1-47D3-B67F-A62EFF666E3E}">
          <x14:id>{188CB613-9332-4DC6-9DE8-E9F63BEC4859}</x14:id>
        </ext>
      </extLst>
    </cfRule>
  </conditionalFormatting>
  <dataValidations xWindow="75" yWindow="404" count="13">
    <dataValidation allowBlank="1" showInputMessage="1" showErrorMessage="1" prompt="Skapa en Att göra-lista i det här kalkylbladet. Ange året för listan i Cell I1." sqref="A1"/>
    <dataValidation allowBlank="1" showInputMessage="1" showErrorMessage="1" prompt="I den här cellen finns kalkylbladets rubrik" sqref="B2:C2"/>
    <dataValidation allowBlank="1" showInputMessage="1" showErrorMessage="1" prompt="Ange uppgift i den här kolumnen under den här rubriken. Använd rubrikfilter för att hitta en specifik post" sqref="B3:C3"/>
    <dataValidation allowBlank="1" showInputMessage="1" showErrorMessage="1" prompt="Ange status i den här kolumnen under den här rubriken. Tryck på ALT+NEDÅTPIL för att öppna listrutan och tryck sedan på RETUR för att välja" sqref="D3"/>
    <dataValidation allowBlank="1" showInputMessage="1" showErrorMessage="1" prompt="Ange startdatum i den här kolumnen under den här rubriken" sqref="E3"/>
    <dataValidation allowBlank="1" showInputMessage="1" showErrorMessage="1" prompt="Ange förfallodatum i denna kolumn under den här rubriken." sqref="F3"/>
    <dataValidation allowBlank="1" showInputMessage="1" showErrorMessage="1" prompt="Markera procent utfört i den här kolumnen. Tryck på ALT+NEDÅTPIL för att öppna listrutan och tryck sedan på RETUR för att välja. Ett statusfält visar hur långt som återstår till avslut" sqref="G3"/>
    <dataValidation allowBlank="1" showInputMessage="1" showErrorMessage="1" prompt="Symbolerna för Klar/försenad i den här kolumnen under den här rubriken uppdateras automatiskt i takt med att uppgifter slutförs. Flagga markerar försenade uppgifter. En bock markerar slutförs uppgift" sqref="H3"/>
    <dataValidation allowBlank="1" showInputMessage="1" showErrorMessage="1" prompt="Ange anteckningar i denna kolumn under den här rubriken" sqref="I3"/>
    <dataValidation allowBlank="1" showInputMessage="1" showErrorMessage="1" prompt="Ange år för att göra-listan i den här cellen" sqref="I1"/>
    <dataValidation type="list" errorStyle="warning" allowBlank="1" showInputMessage="1" showErrorMessage="1" error="Välj en post från listan. Välj AVBRYT och tryck sedan på ALT+NEDÅTPIL för att öppna listrutan och tryck sedan på RETUR för att välja" sqref="D4:D10">
      <formula1>"Ej påbörjat, Pågår, Uppskjuten, Slutfört"</formula1>
    </dataValidation>
    <dataValidation type="list" errorStyle="warning" allowBlank="1" showInputMessage="1" showErrorMessage="1" error="Välj en post från listan. Välj AVBRYT och tryck sedan på ALT+NEDÅTPIL för att öppna listrutan och tryck sedan på RETUR för att välja" sqref="G4:G10">
      <formula1>"0%, 25%, 50%, 75%, 100%"</formula1>
    </dataValidation>
    <dataValidation type="custom" errorStyle="warning" allowBlank="1" showInputMessage="1" showErrorMessage="1" error="Förfallodatum måste vara större än eller lika med startdatum. Välj JA för att behålla posten, NEJ för att försöka igen och AVBRYT om du vill rensa cellen" sqref="F5:F7">
      <formula1>F5&gt;=E5</formula1>
    </dataValidation>
  </dataValidations>
  <printOptions horizontalCentered="1"/>
  <pageMargins left="0.7" right="0.7" top="0.75" bottom="0.75" header="0.3" footer="0.3"/>
  <pageSetup paperSize="9" scale="72" fitToHeight="0" orientation="landscape" r:id="rId1"/>
  <headerFooter differentFirst="1">
    <oddFooter>Page &amp;P of &amp;N</oddFooter>
  </headerFooter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88CB613-9332-4DC6-9DE8-E9F63BEC4859}">
            <x14:dataBar minLength="0" maxLength="100" border="1">
              <x14:cfvo type="autoMin"/>
              <x14:cfvo type="autoMax"/>
              <x14:borderColor theme="3" tint="0.39997558519241921"/>
              <x14:negativeFillColor rgb="FFFF0000"/>
              <x14:axisColor rgb="FF000000"/>
            </x14:dataBar>
          </x14:cfRule>
          <xm:sqref>G4:G10</xm:sqref>
        </x14:conditionalFormatting>
        <x14:conditionalFormatting xmlns:xm="http://schemas.microsoft.com/office/excel/2006/main">
          <x14:cfRule type="iconSet" priority="74" id="{61976558-4184-4BD1-B78A-DCBE6FDA3BC9}">
            <x14:iconSet iconSet="3Symbols2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3Flags" iconId="0"/>
              <x14:cfIcon iconSet="3Symbols2" iconId="2"/>
            </x14:iconSet>
          </x14:cfRule>
          <xm:sqref>H4:H10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"/>
  <sheetViews>
    <sheetView workbookViewId="0">
      <selection activeCell="D10" sqref="D10:D12"/>
    </sheetView>
  </sheetViews>
  <sheetFormatPr defaultRowHeight="13.5" x14ac:dyDescent="0.25"/>
  <cols>
    <col min="2" max="2" width="17.9140625" customWidth="1"/>
    <col min="3" max="3" width="40.58203125" customWidth="1"/>
    <col min="4" max="4" width="62.9140625" customWidth="1"/>
  </cols>
  <sheetData>
    <row r="3" spans="2:4" ht="14" x14ac:dyDescent="0.25">
      <c r="B3" s="6" t="s">
        <v>19</v>
      </c>
      <c r="C3" s="6" t="s">
        <v>21</v>
      </c>
      <c r="D3" s="6" t="s">
        <v>23</v>
      </c>
    </row>
    <row r="4" spans="2:4" x14ac:dyDescent="0.25">
      <c r="B4" s="5" t="s">
        <v>16</v>
      </c>
    </row>
    <row r="5" spans="2:4" x14ac:dyDescent="0.25">
      <c r="B5" s="5" t="s">
        <v>17</v>
      </c>
    </row>
    <row r="6" spans="2:4" ht="27" x14ac:dyDescent="0.25">
      <c r="B6" s="5" t="s">
        <v>18</v>
      </c>
    </row>
    <row r="7" spans="2:4" ht="27" x14ac:dyDescent="0.25">
      <c r="B7" s="7" t="s">
        <v>20</v>
      </c>
      <c r="C7" t="s">
        <v>22</v>
      </c>
      <c r="D7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3" sqref="E13"/>
    </sheetView>
  </sheetViews>
  <sheetFormatPr defaultRowHeight="13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Övergripande planering</vt:lpstr>
      <vt:lpstr>Varje enskilt träningstillfälle</vt:lpstr>
      <vt:lpstr>Aktivitetsavslutningen</vt:lpstr>
      <vt:lpstr>Kalender_År</vt:lpstr>
      <vt:lpstr>'Övergripande planering'!Print_Titles</vt:lpstr>
      <vt:lpstr>Rubrik1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Anders Lovén</dc:creator>
  <cp:lastModifiedBy>Per Lanvin</cp:lastModifiedBy>
  <dcterms:created xsi:type="dcterms:W3CDTF">2016-12-15T07:11:03Z</dcterms:created>
  <dcterms:modified xsi:type="dcterms:W3CDTF">2018-04-19T06:59:13Z</dcterms:modified>
</cp:coreProperties>
</file>